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nterprise Business Group\Interactive\Aktywna Tablica 2020-2024\WYKAZ SZKÓŁ ZAKWALIFIKOWANYCH 2020\"/>
    </mc:Choice>
  </mc:AlternateContent>
  <xr:revisionPtr revIDLastSave="0" documentId="8_{5682EC85-48F0-4398-B3D9-AAE435FC5425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załacznik nr 1" sheetId="1" r:id="rId1"/>
  </sheets>
  <definedNames>
    <definedName name="_xlnm._FilterDatabase" localSheetId="0" hidden="1">'załacznik nr 1'!$A$2:$G$74</definedName>
  </definedNames>
  <calcPr calcId="191029"/>
</workbook>
</file>

<file path=xl/calcChain.xml><?xml version="1.0" encoding="utf-8"?>
<calcChain xmlns="http://schemas.openxmlformats.org/spreadsheetml/2006/main">
  <c r="G75" i="1" l="1"/>
  <c r="F75" i="1"/>
</calcChain>
</file>

<file path=xl/sharedStrings.xml><?xml version="1.0" encoding="utf-8"?>
<sst xmlns="http://schemas.openxmlformats.org/spreadsheetml/2006/main" count="249" uniqueCount="136">
  <si>
    <t>Załącznik nr 1: Wykaz szkół zakwalifikowanych do objęcia wsparciem finansowym ze wskazaniem wnioskowanych kwot wsparcia finansowego</t>
  </si>
  <si>
    <t>L.p.</t>
  </si>
  <si>
    <t>Nr wniosku</t>
  </si>
  <si>
    <t>Nazwa organu prowadzącego</t>
  </si>
  <si>
    <t>Nazwa szkoły</t>
  </si>
  <si>
    <t>typ szkoły</t>
  </si>
  <si>
    <t>wnioskowana kwota</t>
  </si>
  <si>
    <t>wkład własny</t>
  </si>
  <si>
    <t>PSP.531.2.20.2020</t>
  </si>
  <si>
    <t>Fundacja Edukacji "Fabryczna 10"</t>
  </si>
  <si>
    <t>I Społeczne Liceum Ogólnokształcące w Białymstoku</t>
  </si>
  <si>
    <t>liceum ogólnokształcące</t>
  </si>
  <si>
    <t>PSP.531.2.5.2020</t>
  </si>
  <si>
    <t>Fundacja Partnerstwo na Rzecz Rozwoju</t>
  </si>
  <si>
    <t>Technikum Programistyczne INFOTECH w Białymstoku</t>
  </si>
  <si>
    <t>technikum</t>
  </si>
  <si>
    <t>PSP/531.2.21.2020</t>
  </si>
  <si>
    <t>Gmina Zbójna</t>
  </si>
  <si>
    <t>Szkoła Podstawowa w Dobrym Lesie</t>
  </si>
  <si>
    <t>szkoła podstawowa</t>
  </si>
  <si>
    <t>PSP.531.2.34.2020</t>
  </si>
  <si>
    <t>Miasto Białystok</t>
  </si>
  <si>
    <t>IV Liceum Ogólnokształcące im. Cypriana Kamila Norwida w Białymstoku</t>
  </si>
  <si>
    <t>V Liceum Ogólnokształcące im. Jana III Sobieskiego w Białymstoku</t>
  </si>
  <si>
    <t>VI Liceum Ogólnokształcące im. Króla Zygmunta Augusta w Białymstoku</t>
  </si>
  <si>
    <t>VIII Liceum Ogólnokształcące im. Króla Kazimierza Wielkiego w Białymstoku</t>
  </si>
  <si>
    <t>X Liceum Ogólnokształcące w Białymstoku</t>
  </si>
  <si>
    <t>XI Liceum Ogólnokształcące im. Rotmistrza Witolda Pileckiego w Białymstoku</t>
  </si>
  <si>
    <t xml:space="preserve"> XIV Liceum Ogólnokształcące im. Ryszarda Kaczorowskiego w Białymstoku</t>
  </si>
  <si>
    <t>IX Liceum Ogólnokształcące Zespołu Szkół Ogólnokształcących i Technicznych w Białymstoku</t>
  </si>
  <si>
    <t>Technikum Nr 1 Zespołu Szkół Ogólnokształcących i Technicznych w Białymstoku</t>
  </si>
  <si>
    <t>XVII Liceum Ogólnokształcące Zespołu Szkół Rolniczych w Białymstoku</t>
  </si>
  <si>
    <t>Technikum Nr 4 Zespołu Szkół Rolniczych w Białymstoku</t>
  </si>
  <si>
    <t>Liceum Ogólnokształcące Integracyjne Zespołu Szkół Technicznych i Ogólnokształcących z Oddziałami Integracyjnymi im. Stanisława Staszica w Białymstoku</t>
  </si>
  <si>
    <t>Technikum Nr 6 z Oddziałami Integracyjnymi Zespołu Szkół Technicznych i Ogólnokształcących z Oddziałami Integracyjnymi im. Stanisława Staszica w Białymstoku</t>
  </si>
  <si>
    <t>Branżowa Szkoła I Stopnia Nr 7 Zespołu Szkół Technicznych i Ogólnokształcących z Oddziałami Integracyjnymi im. Stanisława Staszica w Białymstoku</t>
  </si>
  <si>
    <t>branżowa szkoła I st</t>
  </si>
  <si>
    <t>Technikum Elektryczne Zespołu Szkół Elektrycznych im. prof. Janusza Groszkowskiego w Białymstoku</t>
  </si>
  <si>
    <t>Technikum Gastronomiczne Zespołu Szkół Gastronomicznych w Białymstoku</t>
  </si>
  <si>
    <t>Branżowa Szkoła I Stopnia Nr 4 Zespołu Szkół Gastronomicznych w Białymstoku</t>
  </si>
  <si>
    <t>Technikum Mechaniczne Zespołu Szkół Mechanicznych im. Św. Józefa w Białymstoku</t>
  </si>
  <si>
    <t>Branżowa Szkoła I Stopnia Nr 2 Zespołu Szkół  Mechanicznych im. Św. Józefa w Białymstoku</t>
  </si>
  <si>
    <t>Branżowa Szkoła I Stopnia Specjalna im. Marii Grzegorzewskiej Zespołu Szkół Nr 16 w Białymstoku</t>
  </si>
  <si>
    <t>PSP.531.2.6.2020</t>
  </si>
  <si>
    <t>Miasto Brańsk</t>
  </si>
  <si>
    <t>Liceum Ogólnokształcące w Zespole Szkół im. Armii Krajowej w Brańsku</t>
  </si>
  <si>
    <t>PSP.531.2.26.2020</t>
  </si>
  <si>
    <t>Miasto Łomża</t>
  </si>
  <si>
    <t>VI Liceum Ogólnokształcące w Zespole Szkół Ekonomicznych i Ogólnokształcących nr 6 w Łomży</t>
  </si>
  <si>
    <t>Technikum nr 6 w Zespole Szkół Ekonomicznych i Ogólnokształcących nr 6 w Łomży</t>
  </si>
  <si>
    <t>III Liceum Ogólnokształcące im. Żołnierzy Obwodu Łomżyńskiego Armii Krajowej w Łomży</t>
  </si>
  <si>
    <t>Branżowa Szkoła I stopnia nr 8 Specjalna w Łomży</t>
  </si>
  <si>
    <t>II Liceum Ogólnokształcące im. Marii Konopnickiej w Łomży</t>
  </si>
  <si>
    <t>I Liceum Ogólnokształcące im. Tadeusza Kościuszki w Łomży</t>
  </si>
  <si>
    <t>PSP.531.2.28.2020</t>
  </si>
  <si>
    <t>Miasto Suwałki</t>
  </si>
  <si>
    <t>I Liceum Ogólnokształcące z Oddziałami Dwujęzycznymi im. Marii Konopnickiej w Suwałkach</t>
  </si>
  <si>
    <t xml:space="preserve"> II Liceum Ogólnokształcące im. gen. Zygmunta Podhorskiego w Zespole Szkół nr 2 w Suwałkach</t>
  </si>
  <si>
    <t>III Liceum Ogólnokształcące z Oddziałami Dwujęzycznymi im. Alfreda Lityńskiego w Zespole Szkół nr 1 w Suwałkach</t>
  </si>
  <si>
    <t>Technikum nr 3 w Zespole Szkół Technicznych w Suwałkach</t>
  </si>
  <si>
    <t>Technikum nr 2 w Zespole Szkół nr 6 im. Karola Brzostowskiego w Suwałkach</t>
  </si>
  <si>
    <t>Branżowa Szkoła i stopnia nr 2 w Zespole Szkół nr 6 im. Karola Brzostowskiego w Suwałkach</t>
  </si>
  <si>
    <t>PSP.531.2.14.2020</t>
  </si>
  <si>
    <t>Politechnika Białostocka</t>
  </si>
  <si>
    <t>Akademickie Liceum Ogólnokształcące Politechniki Białostockiej</t>
  </si>
  <si>
    <t>PSP.531.2.16.2020</t>
  </si>
  <si>
    <t>Powiat Augustowski</t>
  </si>
  <si>
    <t>I Liceum Ogólnokształcące im. G. Piramowicza w Augustowie</t>
  </si>
  <si>
    <t>II Liceum Ogólnokształcące w Augustowie im. Polonii i Polaków na Świecie</t>
  </si>
  <si>
    <t>Branżowa Szkoła I stopnia nr 2 w Zespole Szkół Technicznych im. gen. Ignacego Prądzyńskiego w Augustowie</t>
  </si>
  <si>
    <t>PSP.531.2.25.2020</t>
  </si>
  <si>
    <t>Powiat Białostocki</t>
  </si>
  <si>
    <t>I Liceum Ogólnokształcące im. Adama Mickiewicza w Łapach</t>
  </si>
  <si>
    <t>PSP.531.2.8.2020</t>
  </si>
  <si>
    <t>Powiat Bielski</t>
  </si>
  <si>
    <t>Szkoła Podstawowa Specjalna w Zespole Szkół Specjalnych im. Jana Pawła II w Bielsku Podlaskim</t>
  </si>
  <si>
    <t>Technikum nr 4 w Zespole Szkół nr 4 im. Ziemi Podlaskiej w Bielsku Podlaskim</t>
  </si>
  <si>
    <t>I Liceum Ogólnokształcące im. Tadeusza Kościuszki w Bielsku Podlaskim</t>
  </si>
  <si>
    <t>Technikum nr 1 w Zespole Szkół nr 1 im. Marszałka Józefa Klemensa Piłsudskiego w Bielsku Podlaskim</t>
  </si>
  <si>
    <t>PSP.531.2.23.2020</t>
  </si>
  <si>
    <t>Powiat Hajnowski</t>
  </si>
  <si>
    <t>I Liceum Ogólnokształcące im. Marii Skłodowskjiej-Curie w Hajnówce</t>
  </si>
  <si>
    <t>II Liceum Ogólnokształcące z Dodatkową Nauką Języka Białoruskiego w Hajnówce</t>
  </si>
  <si>
    <t>PSP.531.2.7.2020</t>
  </si>
  <si>
    <t>Powiat Sejneński</t>
  </si>
  <si>
    <t>Liceum Ogólnokształcące im. Sz. Konarskiego w Zespole Szkół Ogólnokształcących w Sejnach</t>
  </si>
  <si>
    <t>Technikum w Sejnach</t>
  </si>
  <si>
    <t>PSP.531.2.27.2020</t>
  </si>
  <si>
    <t>Powiat Siemiatycki</t>
  </si>
  <si>
    <t>Technikum w Zespole Szkół Technicznych im. W.St. Reymonta w Czartajewie</t>
  </si>
  <si>
    <t>PSP.531.2.41.2020</t>
  </si>
  <si>
    <t>Powiat Sokólski</t>
  </si>
  <si>
    <t>Liceum Ogólnokształcące im. ks. J. Popiełuszki w Zespole Szkół w Suchowoli</t>
  </si>
  <si>
    <t>Technikum w Zespole Szkół w Suchowoli</t>
  </si>
  <si>
    <t>Technikum nr 2 w Zespole Szkół Rolniczych im. mjr Henryka Dobrzańskiego - Hubala w Sokółce</t>
  </si>
  <si>
    <t>Liceum Ogólnokształcące im. Mikołaja Kopernika w Zespole Szkół w Sokółce</t>
  </si>
  <si>
    <t>Branżowa Szkoła I Stopnia w Zespole Szkół im. gen. Nikodema Sulika w Dąbrowie Białostockiej</t>
  </si>
  <si>
    <t>Liceum Ogólnokształcące w Zespole Szkół im. Nikodema Sulika w Dąbrowie Białostockiej</t>
  </si>
  <si>
    <t>Branżowa Szkoła I Stopnia Specjalna nr 3 w w Specjalnym Ośrodku Szkolno-Wychowawczym im. Janusza Korczaka w Sokółce</t>
  </si>
  <si>
    <t>PSP.531.2.35.2020</t>
  </si>
  <si>
    <t>Powiat Suwalski</t>
  </si>
  <si>
    <t>Zespół Szkół im. gen. Ludwika Michała Paca Technikum w Dowspudzie</t>
  </si>
  <si>
    <t>PSP.531.2.39.2020</t>
  </si>
  <si>
    <t>Powiat Wysokomazowiecki</t>
  </si>
  <si>
    <t>Technikum im. Armii Krajowej w Centrum Kształcenia Zawodowego w Wysokiem Mazowieckiem</t>
  </si>
  <si>
    <t>PSP.531.2.38.2020</t>
  </si>
  <si>
    <t>Powiat Zambrowski</t>
  </si>
  <si>
    <t>II Liceum Ogólnokształcące w Zambrowie w Zespole Szkół nr 1 im. gen. Stefana Roweckiego "Grota" w Zambrowie</t>
  </si>
  <si>
    <t>PSP.531.2.32.2020</t>
  </si>
  <si>
    <t>Powszechne Towarzystwo Oświatowe "Edukacja Narodowa" im. ks. G. Piramowicza</t>
  </si>
  <si>
    <t>II Społęczne Liceum Ogólnokształcące im. Jana Pawła II</t>
  </si>
  <si>
    <t>PSP.531.2.40.2020</t>
  </si>
  <si>
    <t>Powiat Grajewski</t>
  </si>
  <si>
    <t>Technikum w Zespole Szkół im. Księdza Jana Krzysztofa Kluka w Wojewodzinie</t>
  </si>
  <si>
    <t>Technikum w Zespole Szkół im. Marszałka Józefa Piłsudskiego w Szczuczynie</t>
  </si>
  <si>
    <t>I Liceum Oólnokształcąće im. M. Kopernika w Zespole Szkół nr 1 w Grajewie</t>
  </si>
  <si>
    <t>Technikum w Zespole Szkół im. Bolesława Podedwornewgo w Niećkowie</t>
  </si>
  <si>
    <t>PSP.531.2.10.2020</t>
  </si>
  <si>
    <t>Stowarzyszenia Rodzin Katolickich Archdiecezji Białostockiej</t>
  </si>
  <si>
    <t>Katolickie Liceum Ogólnokształcące im. Matki Bożej Miłosierdzia</t>
  </si>
  <si>
    <t>PSP.531.2.33.2020</t>
  </si>
  <si>
    <t>Stowarzyszenie Wspierania Edukacji i Rynku Pracy</t>
  </si>
  <si>
    <t>Branżowa Szkoła I Stopnia im. Stanisława Staszica w Łomży</t>
  </si>
  <si>
    <t>PSP.531.2.13.2020</t>
  </si>
  <si>
    <t>Szkoły Mistrzostwa Sportowego Białystok Sp. z o.o.</t>
  </si>
  <si>
    <t>Liceum Mistrzostwa Sportowego Jagiellonia w Białymstoku</t>
  </si>
  <si>
    <t>PSP.531.2.11.2020</t>
  </si>
  <si>
    <t>TEB Edukacja sp. z.o.o.</t>
  </si>
  <si>
    <t>Technikum TEB Edukacja w Białymstoku</t>
  </si>
  <si>
    <t>PSP.531.2.12.2020</t>
  </si>
  <si>
    <t>Towarzystwo Salezjańskie Inspektoria św. Stanisława Kostki - Warszawa</t>
  </si>
  <si>
    <t>Branżowa Szkoła Specjalna I stopnia w Różanymstoku</t>
  </si>
  <si>
    <t>PSP.531.2.9.2020</t>
  </si>
  <si>
    <t>Zakład Doskonalenia Zawodowego w Łomży</t>
  </si>
  <si>
    <t>Branżowa Szkoła I Stopnia Zakład Doskonalenia Zawodowego w Łomży</t>
  </si>
  <si>
    <t>Liceum INFOTECH w Białymstoku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</si>
</sst>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0"/>
      <name val="Arial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Normal="100" workbookViewId="0">
      <pane ySplit="2" topLeftCell="A66" activePane="bottomLeft" state="frozen"/>
      <selection pane="bottomLeft" activeCell="K8" sqref="K8"/>
    </sheetView>
  </sheetViews>
  <sheetFormatPr defaultColWidth="9.140625" defaultRowHeight="12.75" x14ac:dyDescent="0.2"/>
  <cols>
    <col min="1" max="1" width="6.140625" style="1" customWidth="1"/>
    <col min="2" max="2" width="19.28515625" style="1" customWidth="1"/>
    <col min="3" max="3" width="29.7109375" style="14" customWidth="1"/>
    <col min="4" max="4" width="34.85546875" style="14" customWidth="1"/>
    <col min="5" max="5" width="18.42578125" style="14" customWidth="1"/>
    <col min="6" max="6" width="15.42578125" style="15" customWidth="1"/>
    <col min="7" max="7" width="16.5703125" style="15" bestFit="1" customWidth="1"/>
    <col min="8" max="16384" width="9.140625" style="1"/>
  </cols>
  <sheetData>
    <row r="1" spans="1:7" x14ac:dyDescent="0.2">
      <c r="A1" s="22" t="s">
        <v>0</v>
      </c>
      <c r="B1" s="22"/>
      <c r="C1" s="22"/>
      <c r="D1" s="22"/>
      <c r="E1" s="22"/>
      <c r="F1" s="22"/>
      <c r="G1" s="22"/>
    </row>
    <row r="2" spans="1:7" ht="25.5" x14ac:dyDescent="0.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7" ht="25.5" x14ac:dyDescent="0.2">
      <c r="A3" s="5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7">
        <v>14000</v>
      </c>
      <c r="G3" s="7">
        <v>14000</v>
      </c>
    </row>
    <row r="4" spans="1:7" ht="25.5" x14ac:dyDescent="0.2">
      <c r="A4" s="5">
        <v>2</v>
      </c>
      <c r="B4" s="18" t="s">
        <v>12</v>
      </c>
      <c r="C4" s="18" t="s">
        <v>13</v>
      </c>
      <c r="D4" s="6" t="s">
        <v>14</v>
      </c>
      <c r="E4" s="6" t="s">
        <v>15</v>
      </c>
      <c r="F4" s="7">
        <v>14000</v>
      </c>
      <c r="G4" s="20">
        <v>28000</v>
      </c>
    </row>
    <row r="5" spans="1:7" ht="25.5" x14ac:dyDescent="0.2">
      <c r="A5" s="5">
        <v>3</v>
      </c>
      <c r="B5" s="19"/>
      <c r="C5" s="19"/>
      <c r="D5" s="8" t="s">
        <v>135</v>
      </c>
      <c r="E5" s="8" t="s">
        <v>11</v>
      </c>
      <c r="F5" s="9">
        <v>14000</v>
      </c>
      <c r="G5" s="21"/>
    </row>
    <row r="6" spans="1:7" x14ac:dyDescent="0.2">
      <c r="A6" s="5">
        <v>4</v>
      </c>
      <c r="B6" s="5" t="s">
        <v>16</v>
      </c>
      <c r="C6" s="6" t="s">
        <v>17</v>
      </c>
      <c r="D6" s="6" t="s">
        <v>18</v>
      </c>
      <c r="E6" s="6" t="s">
        <v>19</v>
      </c>
      <c r="F6" s="7">
        <v>14000</v>
      </c>
      <c r="G6" s="7">
        <v>14000</v>
      </c>
    </row>
    <row r="7" spans="1:7" ht="38.25" x14ac:dyDescent="0.2">
      <c r="A7" s="5">
        <v>5</v>
      </c>
      <c r="B7" s="5" t="s">
        <v>20</v>
      </c>
      <c r="C7" s="16" t="s">
        <v>21</v>
      </c>
      <c r="D7" s="6" t="s">
        <v>22</v>
      </c>
      <c r="E7" s="6" t="s">
        <v>11</v>
      </c>
      <c r="F7" s="7">
        <v>14000</v>
      </c>
      <c r="G7" s="17">
        <v>280000</v>
      </c>
    </row>
    <row r="8" spans="1:7" ht="25.5" x14ac:dyDescent="0.2">
      <c r="A8" s="5">
        <v>6</v>
      </c>
      <c r="B8" s="5" t="s">
        <v>20</v>
      </c>
      <c r="C8" s="16"/>
      <c r="D8" s="6" t="s">
        <v>23</v>
      </c>
      <c r="E8" s="6" t="s">
        <v>11</v>
      </c>
      <c r="F8" s="7">
        <v>14000</v>
      </c>
      <c r="G8" s="17"/>
    </row>
    <row r="9" spans="1:7" ht="25.5" x14ac:dyDescent="0.2">
      <c r="A9" s="5">
        <v>7</v>
      </c>
      <c r="B9" s="5" t="s">
        <v>20</v>
      </c>
      <c r="C9" s="16"/>
      <c r="D9" s="6" t="s">
        <v>24</v>
      </c>
      <c r="E9" s="6" t="s">
        <v>11</v>
      </c>
      <c r="F9" s="7">
        <v>14000</v>
      </c>
      <c r="G9" s="17"/>
    </row>
    <row r="10" spans="1:7" ht="25.5" x14ac:dyDescent="0.2">
      <c r="A10" s="5">
        <v>8</v>
      </c>
      <c r="B10" s="5" t="s">
        <v>20</v>
      </c>
      <c r="C10" s="16"/>
      <c r="D10" s="6" t="s">
        <v>25</v>
      </c>
      <c r="E10" s="6" t="s">
        <v>11</v>
      </c>
      <c r="F10" s="7">
        <v>14000</v>
      </c>
      <c r="G10" s="17"/>
    </row>
    <row r="11" spans="1:7" ht="25.5" x14ac:dyDescent="0.2">
      <c r="A11" s="5">
        <v>9</v>
      </c>
      <c r="B11" s="5" t="s">
        <v>20</v>
      </c>
      <c r="C11" s="16"/>
      <c r="D11" s="6" t="s">
        <v>26</v>
      </c>
      <c r="E11" s="6" t="s">
        <v>11</v>
      </c>
      <c r="F11" s="7">
        <v>14000</v>
      </c>
      <c r="G11" s="17"/>
    </row>
    <row r="12" spans="1:7" ht="38.25" x14ac:dyDescent="0.2">
      <c r="A12" s="5">
        <v>10</v>
      </c>
      <c r="B12" s="5" t="s">
        <v>20</v>
      </c>
      <c r="C12" s="16"/>
      <c r="D12" s="6" t="s">
        <v>27</v>
      </c>
      <c r="E12" s="6" t="s">
        <v>11</v>
      </c>
      <c r="F12" s="7">
        <v>14000</v>
      </c>
      <c r="G12" s="17"/>
    </row>
    <row r="13" spans="1:7" ht="38.25" x14ac:dyDescent="0.2">
      <c r="A13" s="5">
        <v>11</v>
      </c>
      <c r="B13" s="5" t="s">
        <v>20</v>
      </c>
      <c r="C13" s="16"/>
      <c r="D13" s="6" t="s">
        <v>28</v>
      </c>
      <c r="E13" s="6" t="s">
        <v>11</v>
      </c>
      <c r="F13" s="7">
        <v>14000</v>
      </c>
      <c r="G13" s="17"/>
    </row>
    <row r="14" spans="1:7" ht="38.25" x14ac:dyDescent="0.2">
      <c r="A14" s="5">
        <v>12</v>
      </c>
      <c r="B14" s="5" t="s">
        <v>20</v>
      </c>
      <c r="C14" s="16"/>
      <c r="D14" s="6" t="s">
        <v>29</v>
      </c>
      <c r="E14" s="6" t="s">
        <v>11</v>
      </c>
      <c r="F14" s="7">
        <v>14000</v>
      </c>
      <c r="G14" s="17"/>
    </row>
    <row r="15" spans="1:7" ht="38.25" x14ac:dyDescent="0.2">
      <c r="A15" s="5">
        <v>13</v>
      </c>
      <c r="B15" s="5" t="s">
        <v>20</v>
      </c>
      <c r="C15" s="16"/>
      <c r="D15" s="6" t="s">
        <v>30</v>
      </c>
      <c r="E15" s="6" t="s">
        <v>15</v>
      </c>
      <c r="F15" s="7">
        <v>14000</v>
      </c>
      <c r="G15" s="17"/>
    </row>
    <row r="16" spans="1:7" ht="25.5" x14ac:dyDescent="0.2">
      <c r="A16" s="5">
        <v>14</v>
      </c>
      <c r="B16" s="5" t="s">
        <v>20</v>
      </c>
      <c r="C16" s="16"/>
      <c r="D16" s="6" t="s">
        <v>31</v>
      </c>
      <c r="E16" s="6" t="s">
        <v>11</v>
      </c>
      <c r="F16" s="7">
        <v>14000</v>
      </c>
      <c r="G16" s="17"/>
    </row>
    <row r="17" spans="1:7" ht="25.5" x14ac:dyDescent="0.2">
      <c r="A17" s="5">
        <v>15</v>
      </c>
      <c r="B17" s="5" t="s">
        <v>20</v>
      </c>
      <c r="C17" s="16"/>
      <c r="D17" s="6" t="s">
        <v>32</v>
      </c>
      <c r="E17" s="6" t="s">
        <v>15</v>
      </c>
      <c r="F17" s="7">
        <v>14000</v>
      </c>
      <c r="G17" s="17"/>
    </row>
    <row r="18" spans="1:7" ht="63.75" x14ac:dyDescent="0.2">
      <c r="A18" s="5">
        <v>16</v>
      </c>
      <c r="B18" s="5" t="s">
        <v>20</v>
      </c>
      <c r="C18" s="16"/>
      <c r="D18" s="6" t="s">
        <v>33</v>
      </c>
      <c r="E18" s="6" t="s">
        <v>11</v>
      </c>
      <c r="F18" s="7">
        <v>14000</v>
      </c>
      <c r="G18" s="17"/>
    </row>
    <row r="19" spans="1:7" ht="63.75" x14ac:dyDescent="0.2">
      <c r="A19" s="5">
        <v>17</v>
      </c>
      <c r="B19" s="5" t="s">
        <v>20</v>
      </c>
      <c r="C19" s="16"/>
      <c r="D19" s="6" t="s">
        <v>34</v>
      </c>
      <c r="E19" s="6" t="s">
        <v>15</v>
      </c>
      <c r="F19" s="7">
        <v>14000</v>
      </c>
      <c r="G19" s="17"/>
    </row>
    <row r="20" spans="1:7" ht="63.75" x14ac:dyDescent="0.2">
      <c r="A20" s="5">
        <v>18</v>
      </c>
      <c r="B20" s="5" t="s">
        <v>20</v>
      </c>
      <c r="C20" s="16"/>
      <c r="D20" s="6" t="s">
        <v>35</v>
      </c>
      <c r="E20" s="6" t="s">
        <v>36</v>
      </c>
      <c r="F20" s="7">
        <v>14000</v>
      </c>
      <c r="G20" s="17"/>
    </row>
    <row r="21" spans="1:7" ht="38.25" x14ac:dyDescent="0.2">
      <c r="A21" s="5">
        <v>19</v>
      </c>
      <c r="B21" s="5" t="s">
        <v>20</v>
      </c>
      <c r="C21" s="16"/>
      <c r="D21" s="6" t="s">
        <v>37</v>
      </c>
      <c r="E21" s="6" t="s">
        <v>15</v>
      </c>
      <c r="F21" s="7">
        <v>14000</v>
      </c>
      <c r="G21" s="17"/>
    </row>
    <row r="22" spans="1:7" ht="38.25" x14ac:dyDescent="0.2">
      <c r="A22" s="5">
        <v>20</v>
      </c>
      <c r="B22" s="5" t="s">
        <v>20</v>
      </c>
      <c r="C22" s="16"/>
      <c r="D22" s="6" t="s">
        <v>38</v>
      </c>
      <c r="E22" s="6" t="s">
        <v>15</v>
      </c>
      <c r="F22" s="7">
        <v>14000</v>
      </c>
      <c r="G22" s="17"/>
    </row>
    <row r="23" spans="1:7" ht="38.25" x14ac:dyDescent="0.2">
      <c r="A23" s="5">
        <v>21</v>
      </c>
      <c r="B23" s="5" t="s">
        <v>20</v>
      </c>
      <c r="C23" s="16"/>
      <c r="D23" s="6" t="s">
        <v>39</v>
      </c>
      <c r="E23" s="6" t="s">
        <v>36</v>
      </c>
      <c r="F23" s="7">
        <v>14000</v>
      </c>
      <c r="G23" s="17"/>
    </row>
    <row r="24" spans="1:7" ht="38.25" x14ac:dyDescent="0.2">
      <c r="A24" s="5">
        <v>22</v>
      </c>
      <c r="B24" s="5" t="s">
        <v>20</v>
      </c>
      <c r="C24" s="16"/>
      <c r="D24" s="6" t="s">
        <v>40</v>
      </c>
      <c r="E24" s="6" t="s">
        <v>15</v>
      </c>
      <c r="F24" s="7">
        <v>14000</v>
      </c>
      <c r="G24" s="17"/>
    </row>
    <row r="25" spans="1:7" ht="38.25" x14ac:dyDescent="0.2">
      <c r="A25" s="5">
        <v>23</v>
      </c>
      <c r="B25" s="5" t="s">
        <v>20</v>
      </c>
      <c r="C25" s="16"/>
      <c r="D25" s="6" t="s">
        <v>41</v>
      </c>
      <c r="E25" s="6" t="s">
        <v>36</v>
      </c>
      <c r="F25" s="7">
        <v>14000</v>
      </c>
      <c r="G25" s="17"/>
    </row>
    <row r="26" spans="1:7" ht="38.25" x14ac:dyDescent="0.2">
      <c r="A26" s="5">
        <v>24</v>
      </c>
      <c r="B26" s="5" t="s">
        <v>20</v>
      </c>
      <c r="C26" s="16"/>
      <c r="D26" s="6" t="s">
        <v>42</v>
      </c>
      <c r="E26" s="6" t="s">
        <v>36</v>
      </c>
      <c r="F26" s="7">
        <v>14000</v>
      </c>
      <c r="G26" s="17"/>
    </row>
    <row r="27" spans="1:7" ht="25.5" x14ac:dyDescent="0.2">
      <c r="A27" s="5">
        <v>25</v>
      </c>
      <c r="B27" s="10" t="s">
        <v>43</v>
      </c>
      <c r="C27" s="11" t="s">
        <v>44</v>
      </c>
      <c r="D27" s="11" t="s">
        <v>45</v>
      </c>
      <c r="E27" s="11" t="s">
        <v>11</v>
      </c>
      <c r="F27" s="7">
        <v>14000</v>
      </c>
      <c r="G27" s="7">
        <v>14000</v>
      </c>
    </row>
    <row r="28" spans="1:7" ht="38.25" x14ac:dyDescent="0.2">
      <c r="A28" s="5">
        <v>26</v>
      </c>
      <c r="B28" s="5" t="s">
        <v>46</v>
      </c>
      <c r="C28" s="16" t="s">
        <v>47</v>
      </c>
      <c r="D28" s="6" t="s">
        <v>48</v>
      </c>
      <c r="E28" s="6" t="s">
        <v>11</v>
      </c>
      <c r="F28" s="7">
        <v>14000</v>
      </c>
      <c r="G28" s="17">
        <v>84000</v>
      </c>
    </row>
    <row r="29" spans="1:7" ht="38.25" x14ac:dyDescent="0.2">
      <c r="A29" s="5">
        <v>27</v>
      </c>
      <c r="B29" s="5" t="s">
        <v>46</v>
      </c>
      <c r="C29" s="16"/>
      <c r="D29" s="6" t="s">
        <v>49</v>
      </c>
      <c r="E29" s="6" t="s">
        <v>15</v>
      </c>
      <c r="F29" s="7">
        <v>14000</v>
      </c>
      <c r="G29" s="17"/>
    </row>
    <row r="30" spans="1:7" ht="38.25" x14ac:dyDescent="0.2">
      <c r="A30" s="5">
        <v>28</v>
      </c>
      <c r="B30" s="5" t="s">
        <v>46</v>
      </c>
      <c r="C30" s="16"/>
      <c r="D30" s="6" t="s">
        <v>50</v>
      </c>
      <c r="E30" s="6" t="s">
        <v>11</v>
      </c>
      <c r="F30" s="7">
        <v>14000</v>
      </c>
      <c r="G30" s="17"/>
    </row>
    <row r="31" spans="1:7" ht="25.5" x14ac:dyDescent="0.2">
      <c r="A31" s="5">
        <v>29</v>
      </c>
      <c r="B31" s="5" t="s">
        <v>46</v>
      </c>
      <c r="C31" s="16"/>
      <c r="D31" s="6" t="s">
        <v>51</v>
      </c>
      <c r="E31" s="6" t="s">
        <v>36</v>
      </c>
      <c r="F31" s="7">
        <v>14000</v>
      </c>
      <c r="G31" s="17"/>
    </row>
    <row r="32" spans="1:7" ht="25.5" x14ac:dyDescent="0.2">
      <c r="A32" s="5">
        <v>30</v>
      </c>
      <c r="B32" s="5" t="s">
        <v>46</v>
      </c>
      <c r="C32" s="16"/>
      <c r="D32" s="6" t="s">
        <v>52</v>
      </c>
      <c r="E32" s="6" t="s">
        <v>11</v>
      </c>
      <c r="F32" s="7">
        <v>14000</v>
      </c>
      <c r="G32" s="17"/>
    </row>
    <row r="33" spans="1:7" ht="25.5" x14ac:dyDescent="0.2">
      <c r="A33" s="5">
        <v>31</v>
      </c>
      <c r="B33" s="5" t="s">
        <v>46</v>
      </c>
      <c r="C33" s="16"/>
      <c r="D33" s="6" t="s">
        <v>53</v>
      </c>
      <c r="E33" s="6" t="s">
        <v>11</v>
      </c>
      <c r="F33" s="7">
        <v>14000</v>
      </c>
      <c r="G33" s="17"/>
    </row>
    <row r="34" spans="1:7" ht="38.25" x14ac:dyDescent="0.2">
      <c r="A34" s="5">
        <v>32</v>
      </c>
      <c r="B34" s="5" t="s">
        <v>54</v>
      </c>
      <c r="C34" s="16" t="s">
        <v>55</v>
      </c>
      <c r="D34" s="6" t="s">
        <v>56</v>
      </c>
      <c r="E34" s="6" t="s">
        <v>11</v>
      </c>
      <c r="F34" s="7">
        <v>14000</v>
      </c>
      <c r="G34" s="17">
        <v>82800</v>
      </c>
    </row>
    <row r="35" spans="1:7" ht="38.25" x14ac:dyDescent="0.2">
      <c r="A35" s="5">
        <v>33</v>
      </c>
      <c r="B35" s="5" t="s">
        <v>54</v>
      </c>
      <c r="C35" s="16"/>
      <c r="D35" s="6" t="s">
        <v>57</v>
      </c>
      <c r="E35" s="6" t="s">
        <v>11</v>
      </c>
      <c r="F35" s="7">
        <v>14000</v>
      </c>
      <c r="G35" s="17"/>
    </row>
    <row r="36" spans="1:7" ht="51" x14ac:dyDescent="0.2">
      <c r="A36" s="5">
        <v>34</v>
      </c>
      <c r="B36" s="5" t="s">
        <v>54</v>
      </c>
      <c r="C36" s="16"/>
      <c r="D36" s="6" t="s">
        <v>58</v>
      </c>
      <c r="E36" s="6" t="s">
        <v>11</v>
      </c>
      <c r="F36" s="7">
        <v>14000</v>
      </c>
      <c r="G36" s="17"/>
    </row>
    <row r="37" spans="1:7" ht="25.5" x14ac:dyDescent="0.2">
      <c r="A37" s="5">
        <v>35</v>
      </c>
      <c r="B37" s="5" t="s">
        <v>54</v>
      </c>
      <c r="C37" s="16"/>
      <c r="D37" s="6" t="s">
        <v>59</v>
      </c>
      <c r="E37" s="6" t="s">
        <v>15</v>
      </c>
      <c r="F37" s="7">
        <v>12800</v>
      </c>
      <c r="G37" s="17"/>
    </row>
    <row r="38" spans="1:7" ht="38.25" x14ac:dyDescent="0.2">
      <c r="A38" s="5">
        <v>36</v>
      </c>
      <c r="B38" s="5" t="s">
        <v>54</v>
      </c>
      <c r="C38" s="16"/>
      <c r="D38" s="6" t="s">
        <v>60</v>
      </c>
      <c r="E38" s="6" t="s">
        <v>15</v>
      </c>
      <c r="F38" s="7">
        <v>14000</v>
      </c>
      <c r="G38" s="17"/>
    </row>
    <row r="39" spans="1:7" ht="38.25" x14ac:dyDescent="0.2">
      <c r="A39" s="5">
        <v>37</v>
      </c>
      <c r="B39" s="5" t="s">
        <v>54</v>
      </c>
      <c r="C39" s="16"/>
      <c r="D39" s="6" t="s">
        <v>61</v>
      </c>
      <c r="E39" s="6" t="s">
        <v>36</v>
      </c>
      <c r="F39" s="7">
        <v>14000</v>
      </c>
      <c r="G39" s="17"/>
    </row>
    <row r="40" spans="1:7" ht="25.5" x14ac:dyDescent="0.2">
      <c r="A40" s="5">
        <v>38</v>
      </c>
      <c r="B40" s="5" t="s">
        <v>62</v>
      </c>
      <c r="C40" s="6" t="s">
        <v>63</v>
      </c>
      <c r="D40" s="6" t="s">
        <v>64</v>
      </c>
      <c r="E40" s="6" t="s">
        <v>11</v>
      </c>
      <c r="F40" s="7">
        <v>14000</v>
      </c>
      <c r="G40" s="7">
        <v>14000</v>
      </c>
    </row>
    <row r="41" spans="1:7" ht="25.5" x14ac:dyDescent="0.2">
      <c r="A41" s="5">
        <v>39</v>
      </c>
      <c r="B41" s="5" t="s">
        <v>65</v>
      </c>
      <c r="C41" s="16" t="s">
        <v>66</v>
      </c>
      <c r="D41" s="6" t="s">
        <v>67</v>
      </c>
      <c r="E41" s="6" t="s">
        <v>11</v>
      </c>
      <c r="F41" s="7">
        <v>14000</v>
      </c>
      <c r="G41" s="17">
        <v>42000</v>
      </c>
    </row>
    <row r="42" spans="1:7" ht="38.25" x14ac:dyDescent="0.2">
      <c r="A42" s="5">
        <v>40</v>
      </c>
      <c r="B42" s="5" t="s">
        <v>65</v>
      </c>
      <c r="C42" s="16"/>
      <c r="D42" s="6" t="s">
        <v>68</v>
      </c>
      <c r="E42" s="6" t="s">
        <v>11</v>
      </c>
      <c r="F42" s="7">
        <v>14000</v>
      </c>
      <c r="G42" s="17"/>
    </row>
    <row r="43" spans="1:7" ht="38.25" x14ac:dyDescent="0.2">
      <c r="A43" s="5">
        <v>41</v>
      </c>
      <c r="B43" s="5" t="s">
        <v>65</v>
      </c>
      <c r="C43" s="16"/>
      <c r="D43" s="6" t="s">
        <v>69</v>
      </c>
      <c r="E43" s="6" t="s">
        <v>36</v>
      </c>
      <c r="F43" s="7">
        <v>14000</v>
      </c>
      <c r="G43" s="17"/>
    </row>
    <row r="44" spans="1:7" ht="25.5" x14ac:dyDescent="0.2">
      <c r="A44" s="5">
        <v>42</v>
      </c>
      <c r="B44" s="5" t="s">
        <v>70</v>
      </c>
      <c r="C44" s="6" t="s">
        <v>71</v>
      </c>
      <c r="D44" s="6" t="s">
        <v>72</v>
      </c>
      <c r="E44" s="6" t="s">
        <v>11</v>
      </c>
      <c r="F44" s="7">
        <v>14000</v>
      </c>
      <c r="G44" s="7">
        <v>14000</v>
      </c>
    </row>
    <row r="45" spans="1:7" ht="38.25" x14ac:dyDescent="0.2">
      <c r="A45" s="5">
        <v>43</v>
      </c>
      <c r="B45" s="10" t="s">
        <v>73</v>
      </c>
      <c r="C45" s="23" t="s">
        <v>74</v>
      </c>
      <c r="D45" s="6" t="s">
        <v>75</v>
      </c>
      <c r="E45" s="6" t="s">
        <v>19</v>
      </c>
      <c r="F45" s="7">
        <v>14000</v>
      </c>
      <c r="G45" s="17">
        <v>56000</v>
      </c>
    </row>
    <row r="46" spans="1:7" ht="38.25" x14ac:dyDescent="0.2">
      <c r="A46" s="5">
        <v>44</v>
      </c>
      <c r="B46" s="10" t="s">
        <v>73</v>
      </c>
      <c r="C46" s="23"/>
      <c r="D46" s="6" t="s">
        <v>76</v>
      </c>
      <c r="E46" s="6" t="s">
        <v>15</v>
      </c>
      <c r="F46" s="7">
        <v>14000</v>
      </c>
      <c r="G46" s="17"/>
    </row>
    <row r="47" spans="1:7" ht="38.25" x14ac:dyDescent="0.2">
      <c r="A47" s="5">
        <v>45</v>
      </c>
      <c r="B47" s="10" t="s">
        <v>73</v>
      </c>
      <c r="C47" s="23"/>
      <c r="D47" s="6" t="s">
        <v>77</v>
      </c>
      <c r="E47" s="6" t="s">
        <v>11</v>
      </c>
      <c r="F47" s="7">
        <v>14000</v>
      </c>
      <c r="G47" s="17"/>
    </row>
    <row r="48" spans="1:7" ht="38.25" x14ac:dyDescent="0.2">
      <c r="A48" s="5">
        <v>46</v>
      </c>
      <c r="B48" s="10" t="s">
        <v>73</v>
      </c>
      <c r="C48" s="23"/>
      <c r="D48" s="6" t="s">
        <v>78</v>
      </c>
      <c r="E48" s="6" t="s">
        <v>15</v>
      </c>
      <c r="F48" s="7">
        <v>14000</v>
      </c>
      <c r="G48" s="17"/>
    </row>
    <row r="49" spans="1:7" ht="25.5" x14ac:dyDescent="0.2">
      <c r="A49" s="5">
        <v>47</v>
      </c>
      <c r="B49" s="5" t="s">
        <v>79</v>
      </c>
      <c r="C49" s="16" t="s">
        <v>80</v>
      </c>
      <c r="D49" s="6" t="s">
        <v>81</v>
      </c>
      <c r="E49" s="6" t="s">
        <v>11</v>
      </c>
      <c r="F49" s="7">
        <v>14000</v>
      </c>
      <c r="G49" s="17">
        <v>28000</v>
      </c>
    </row>
    <row r="50" spans="1:7" ht="38.25" x14ac:dyDescent="0.2">
      <c r="A50" s="5">
        <v>48</v>
      </c>
      <c r="B50" s="5" t="s">
        <v>79</v>
      </c>
      <c r="C50" s="16"/>
      <c r="D50" s="6" t="s">
        <v>82</v>
      </c>
      <c r="E50" s="6" t="s">
        <v>11</v>
      </c>
      <c r="F50" s="7">
        <v>14000</v>
      </c>
      <c r="G50" s="17"/>
    </row>
    <row r="51" spans="1:7" ht="38.25" x14ac:dyDescent="0.2">
      <c r="A51" s="5">
        <v>49</v>
      </c>
      <c r="B51" s="5" t="s">
        <v>83</v>
      </c>
      <c r="C51" s="16" t="s">
        <v>84</v>
      </c>
      <c r="D51" s="6" t="s">
        <v>85</v>
      </c>
      <c r="E51" s="6" t="s">
        <v>11</v>
      </c>
      <c r="F51" s="7">
        <v>14000</v>
      </c>
      <c r="G51" s="17">
        <v>28000</v>
      </c>
    </row>
    <row r="52" spans="1:7" x14ac:dyDescent="0.2">
      <c r="A52" s="5">
        <v>50</v>
      </c>
      <c r="B52" s="5" t="s">
        <v>83</v>
      </c>
      <c r="C52" s="16"/>
      <c r="D52" s="11" t="s">
        <v>86</v>
      </c>
      <c r="E52" s="11" t="s">
        <v>15</v>
      </c>
      <c r="F52" s="7">
        <v>14000</v>
      </c>
      <c r="G52" s="17"/>
    </row>
    <row r="53" spans="1:7" ht="38.25" x14ac:dyDescent="0.2">
      <c r="A53" s="5">
        <v>51</v>
      </c>
      <c r="B53" s="5" t="s">
        <v>87</v>
      </c>
      <c r="C53" s="6" t="s">
        <v>88</v>
      </c>
      <c r="D53" s="6" t="s">
        <v>89</v>
      </c>
      <c r="E53" s="6" t="s">
        <v>15</v>
      </c>
      <c r="F53" s="7">
        <v>14000</v>
      </c>
      <c r="G53" s="7">
        <v>14000</v>
      </c>
    </row>
    <row r="54" spans="1:7" ht="38.25" x14ac:dyDescent="0.2">
      <c r="A54" s="5">
        <v>52</v>
      </c>
      <c r="B54" s="5" t="s">
        <v>90</v>
      </c>
      <c r="C54" s="16" t="s">
        <v>91</v>
      </c>
      <c r="D54" s="6" t="s">
        <v>92</v>
      </c>
      <c r="E54" s="6" t="s">
        <v>11</v>
      </c>
      <c r="F54" s="7">
        <v>14000</v>
      </c>
      <c r="G54" s="17">
        <v>98000</v>
      </c>
    </row>
    <row r="55" spans="1:7" ht="25.5" x14ac:dyDescent="0.2">
      <c r="A55" s="5">
        <v>53</v>
      </c>
      <c r="B55" s="5" t="s">
        <v>90</v>
      </c>
      <c r="C55" s="16"/>
      <c r="D55" s="6" t="s">
        <v>93</v>
      </c>
      <c r="E55" s="6" t="s">
        <v>15</v>
      </c>
      <c r="F55" s="7">
        <v>14000</v>
      </c>
      <c r="G55" s="17"/>
    </row>
    <row r="56" spans="1:7" ht="38.25" x14ac:dyDescent="0.2">
      <c r="A56" s="5">
        <v>54</v>
      </c>
      <c r="B56" s="5" t="s">
        <v>90</v>
      </c>
      <c r="C56" s="16"/>
      <c r="D56" s="6" t="s">
        <v>94</v>
      </c>
      <c r="E56" s="6" t="s">
        <v>15</v>
      </c>
      <c r="F56" s="7">
        <v>14000</v>
      </c>
      <c r="G56" s="17"/>
    </row>
    <row r="57" spans="1:7" ht="34.9" customHeight="1" x14ac:dyDescent="0.2">
      <c r="A57" s="5">
        <v>55</v>
      </c>
      <c r="B57" s="5" t="s">
        <v>90</v>
      </c>
      <c r="C57" s="16"/>
      <c r="D57" s="6" t="s">
        <v>95</v>
      </c>
      <c r="E57" s="6" t="s">
        <v>11</v>
      </c>
      <c r="F57" s="7">
        <v>14000</v>
      </c>
      <c r="G57" s="17"/>
    </row>
    <row r="58" spans="1:7" ht="38.25" x14ac:dyDescent="0.2">
      <c r="A58" s="5">
        <v>56</v>
      </c>
      <c r="B58" s="5" t="s">
        <v>90</v>
      </c>
      <c r="C58" s="16"/>
      <c r="D58" s="6" t="s">
        <v>96</v>
      </c>
      <c r="E58" s="6" t="s">
        <v>36</v>
      </c>
      <c r="F58" s="7">
        <v>14000</v>
      </c>
      <c r="G58" s="17"/>
    </row>
    <row r="59" spans="1:7" ht="38.25" x14ac:dyDescent="0.2">
      <c r="A59" s="5">
        <v>57</v>
      </c>
      <c r="B59" s="5" t="s">
        <v>90</v>
      </c>
      <c r="C59" s="16"/>
      <c r="D59" s="6" t="s">
        <v>97</v>
      </c>
      <c r="E59" s="6" t="s">
        <v>11</v>
      </c>
      <c r="F59" s="7">
        <v>14000</v>
      </c>
      <c r="G59" s="17"/>
    </row>
    <row r="60" spans="1:7" ht="51" x14ac:dyDescent="0.2">
      <c r="A60" s="5">
        <v>58</v>
      </c>
      <c r="B60" s="5" t="s">
        <v>90</v>
      </c>
      <c r="C60" s="16"/>
      <c r="D60" s="6" t="s">
        <v>98</v>
      </c>
      <c r="E60" s="6" t="s">
        <v>36</v>
      </c>
      <c r="F60" s="7">
        <v>14000</v>
      </c>
      <c r="G60" s="17"/>
    </row>
    <row r="61" spans="1:7" ht="25.5" x14ac:dyDescent="0.2">
      <c r="A61" s="5">
        <v>59</v>
      </c>
      <c r="B61" s="5" t="s">
        <v>99</v>
      </c>
      <c r="C61" s="6" t="s">
        <v>100</v>
      </c>
      <c r="D61" s="6" t="s">
        <v>101</v>
      </c>
      <c r="E61" s="6" t="s">
        <v>15</v>
      </c>
      <c r="F61" s="7">
        <v>14000</v>
      </c>
      <c r="G61" s="7">
        <v>14000</v>
      </c>
    </row>
    <row r="62" spans="1:7" ht="38.25" x14ac:dyDescent="0.2">
      <c r="A62" s="5">
        <v>60</v>
      </c>
      <c r="B62" s="5" t="s">
        <v>102</v>
      </c>
      <c r="C62" s="6" t="s">
        <v>103</v>
      </c>
      <c r="D62" s="12" t="s">
        <v>104</v>
      </c>
      <c r="E62" s="12" t="s">
        <v>15</v>
      </c>
      <c r="F62" s="7">
        <v>14000</v>
      </c>
      <c r="G62" s="7">
        <v>14000</v>
      </c>
    </row>
    <row r="63" spans="1:7" ht="51" x14ac:dyDescent="0.2">
      <c r="A63" s="5">
        <v>61</v>
      </c>
      <c r="B63" s="5" t="s">
        <v>105</v>
      </c>
      <c r="C63" s="6" t="s">
        <v>106</v>
      </c>
      <c r="D63" s="6" t="s">
        <v>107</v>
      </c>
      <c r="E63" s="6" t="s">
        <v>11</v>
      </c>
      <c r="F63" s="7">
        <v>14000</v>
      </c>
      <c r="G63" s="7">
        <v>14000</v>
      </c>
    </row>
    <row r="64" spans="1:7" ht="40.15" customHeight="1" x14ac:dyDescent="0.2">
      <c r="A64" s="5">
        <v>62</v>
      </c>
      <c r="B64" s="5" t="s">
        <v>108</v>
      </c>
      <c r="C64" s="6" t="s">
        <v>109</v>
      </c>
      <c r="D64" s="6" t="s">
        <v>110</v>
      </c>
      <c r="E64" s="6" t="s">
        <v>11</v>
      </c>
      <c r="F64" s="7">
        <v>14000</v>
      </c>
      <c r="G64" s="7">
        <v>14000</v>
      </c>
    </row>
    <row r="65" spans="1:7" ht="38.25" x14ac:dyDescent="0.2">
      <c r="A65" s="5">
        <v>63</v>
      </c>
      <c r="B65" s="5" t="s">
        <v>111</v>
      </c>
      <c r="C65" s="16" t="s">
        <v>112</v>
      </c>
      <c r="D65" s="6" t="s">
        <v>113</v>
      </c>
      <c r="E65" s="6" t="s">
        <v>15</v>
      </c>
      <c r="F65" s="7">
        <v>14000</v>
      </c>
      <c r="G65" s="17">
        <v>56000</v>
      </c>
    </row>
    <row r="66" spans="1:7" ht="38.25" x14ac:dyDescent="0.2">
      <c r="A66" s="5">
        <v>64</v>
      </c>
      <c r="B66" s="5" t="s">
        <v>111</v>
      </c>
      <c r="C66" s="16"/>
      <c r="D66" s="6" t="s">
        <v>114</v>
      </c>
      <c r="E66" s="6" t="s">
        <v>15</v>
      </c>
      <c r="F66" s="7">
        <v>14000</v>
      </c>
      <c r="G66" s="17"/>
    </row>
    <row r="67" spans="1:7" ht="40.9" customHeight="1" x14ac:dyDescent="0.2">
      <c r="A67" s="5">
        <v>65</v>
      </c>
      <c r="B67" s="5" t="s">
        <v>111</v>
      </c>
      <c r="C67" s="16"/>
      <c r="D67" s="6" t="s">
        <v>115</v>
      </c>
      <c r="E67" s="6" t="s">
        <v>11</v>
      </c>
      <c r="F67" s="7">
        <v>14000</v>
      </c>
      <c r="G67" s="17"/>
    </row>
    <row r="68" spans="1:7" ht="42" customHeight="1" x14ac:dyDescent="0.2">
      <c r="A68" s="5">
        <v>66</v>
      </c>
      <c r="B68" s="5" t="s">
        <v>111</v>
      </c>
      <c r="C68" s="16"/>
      <c r="D68" s="6" t="s">
        <v>116</v>
      </c>
      <c r="E68" s="6" t="s">
        <v>15</v>
      </c>
      <c r="F68" s="7">
        <v>14000</v>
      </c>
      <c r="G68" s="17"/>
    </row>
    <row r="69" spans="1:7" ht="38.25" x14ac:dyDescent="0.2">
      <c r="A69" s="5">
        <v>67</v>
      </c>
      <c r="B69" s="10" t="s">
        <v>117</v>
      </c>
      <c r="C69" s="11" t="s">
        <v>118</v>
      </c>
      <c r="D69" s="11" t="s">
        <v>119</v>
      </c>
      <c r="E69" s="11" t="s">
        <v>11</v>
      </c>
      <c r="F69" s="7">
        <v>14000</v>
      </c>
      <c r="G69" s="7">
        <v>14000</v>
      </c>
    </row>
    <row r="70" spans="1:7" ht="25.5" x14ac:dyDescent="0.2">
      <c r="A70" s="5">
        <v>68</v>
      </c>
      <c r="B70" s="5" t="s">
        <v>120</v>
      </c>
      <c r="C70" s="6" t="s">
        <v>121</v>
      </c>
      <c r="D70" s="6" t="s">
        <v>122</v>
      </c>
      <c r="E70" s="6" t="s">
        <v>36</v>
      </c>
      <c r="F70" s="7">
        <v>13838.4</v>
      </c>
      <c r="G70" s="7">
        <v>13838.4</v>
      </c>
    </row>
    <row r="71" spans="1:7" ht="25.5" x14ac:dyDescent="0.2">
      <c r="A71" s="5">
        <v>69</v>
      </c>
      <c r="B71" s="5" t="s">
        <v>123</v>
      </c>
      <c r="C71" s="6" t="s">
        <v>124</v>
      </c>
      <c r="D71" s="6" t="s">
        <v>125</v>
      </c>
      <c r="E71" s="6" t="s">
        <v>11</v>
      </c>
      <c r="F71" s="7">
        <v>14000</v>
      </c>
      <c r="G71" s="7">
        <v>14000</v>
      </c>
    </row>
    <row r="72" spans="1:7" ht="25.5" x14ac:dyDescent="0.2">
      <c r="A72" s="5">
        <v>70</v>
      </c>
      <c r="B72" s="10" t="s">
        <v>126</v>
      </c>
      <c r="C72" s="6" t="s">
        <v>127</v>
      </c>
      <c r="D72" s="6" t="s">
        <v>128</v>
      </c>
      <c r="E72" s="6" t="s">
        <v>15</v>
      </c>
      <c r="F72" s="7">
        <v>14000</v>
      </c>
      <c r="G72" s="7">
        <v>14000</v>
      </c>
    </row>
    <row r="73" spans="1:7" ht="38.25" x14ac:dyDescent="0.2">
      <c r="A73" s="5">
        <v>71</v>
      </c>
      <c r="B73" s="5" t="s">
        <v>129</v>
      </c>
      <c r="C73" s="6" t="s">
        <v>130</v>
      </c>
      <c r="D73" s="6" t="s">
        <v>131</v>
      </c>
      <c r="E73" s="6" t="s">
        <v>36</v>
      </c>
      <c r="F73" s="7">
        <v>14000</v>
      </c>
      <c r="G73" s="7">
        <v>14000</v>
      </c>
    </row>
    <row r="74" spans="1:7" ht="25.5" x14ac:dyDescent="0.2">
      <c r="A74" s="5">
        <v>72</v>
      </c>
      <c r="B74" s="10" t="s">
        <v>132</v>
      </c>
      <c r="C74" s="11" t="s">
        <v>133</v>
      </c>
      <c r="D74" s="11" t="s">
        <v>134</v>
      </c>
      <c r="E74" s="11" t="s">
        <v>36</v>
      </c>
      <c r="F74" s="7">
        <v>14000</v>
      </c>
      <c r="G74" s="7">
        <v>14000</v>
      </c>
    </row>
    <row r="75" spans="1:7" x14ac:dyDescent="0.2">
      <c r="A75" s="5"/>
      <c r="B75" s="5"/>
      <c r="C75" s="6"/>
      <c r="D75" s="6"/>
      <c r="E75" s="6"/>
      <c r="F75" s="13">
        <f>SUBTOTAL(9,F3:F74)</f>
        <v>1006638.4</v>
      </c>
      <c r="G75" s="13">
        <f>SUM(G3:G74)</f>
        <v>1006638.4</v>
      </c>
    </row>
  </sheetData>
  <autoFilter ref="A2:G74" xr:uid="{00000000-0009-0000-0000-000000000000}"/>
  <mergeCells count="22">
    <mergeCell ref="C51:C52"/>
    <mergeCell ref="G51:G52"/>
    <mergeCell ref="C54:C60"/>
    <mergeCell ref="G54:G60"/>
    <mergeCell ref="C65:C68"/>
    <mergeCell ref="G65:G68"/>
    <mergeCell ref="C41:C43"/>
    <mergeCell ref="G41:G43"/>
    <mergeCell ref="C45:C48"/>
    <mergeCell ref="G45:G48"/>
    <mergeCell ref="C49:C50"/>
    <mergeCell ref="G49:G50"/>
    <mergeCell ref="A1:G1"/>
    <mergeCell ref="C7:C26"/>
    <mergeCell ref="G7:G26"/>
    <mergeCell ref="C28:C33"/>
    <mergeCell ref="G28:G33"/>
    <mergeCell ref="C34:C39"/>
    <mergeCell ref="G34:G39"/>
    <mergeCell ref="B4:B5"/>
    <mergeCell ref="C4:C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Krzysztof Brzozowski</dc:creator>
  <cp:lastModifiedBy>Monika Sikora</cp:lastModifiedBy>
  <dcterms:created xsi:type="dcterms:W3CDTF">2020-11-03T13:25:19Z</dcterms:created>
  <dcterms:modified xsi:type="dcterms:W3CDTF">2020-11-03T15:24:58Z</dcterms:modified>
</cp:coreProperties>
</file>